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12-2014 гг" sheetId="1" r:id="rId1"/>
  </sheets>
  <definedNames>
    <definedName name="_xlnm.Print_Area" localSheetId="0">'2012-2014 гг'!$A$1:$H$13</definedName>
  </definedNames>
  <calcPr calcId="124519"/>
</workbook>
</file>

<file path=xl/calcChain.xml><?xml version="1.0" encoding="utf-8"?>
<calcChain xmlns="http://schemas.openxmlformats.org/spreadsheetml/2006/main">
  <c r="C9" i="1"/>
  <c r="B9"/>
  <c r="G9" l="1"/>
  <c r="D9"/>
  <c r="F8"/>
  <c r="E8"/>
  <c r="G8" l="1"/>
  <c r="C8"/>
  <c r="B8"/>
  <c r="D8" l="1"/>
</calcChain>
</file>

<file path=xl/sharedStrings.xml><?xml version="1.0" encoding="utf-8"?>
<sst xmlns="http://schemas.openxmlformats.org/spreadsheetml/2006/main" count="20" uniqueCount="19">
  <si>
    <t>ИНФОРМАЦИЯ</t>
  </si>
  <si>
    <t>федеральный бюджет</t>
  </si>
  <si>
    <t xml:space="preserve">местные бюджеты   </t>
  </si>
  <si>
    <t xml:space="preserve">Сумма затрат, в том числе:  </t>
  </si>
  <si>
    <t xml:space="preserve">внебюджетные  источники    </t>
  </si>
  <si>
    <t>Примечание</t>
  </si>
  <si>
    <t xml:space="preserve"> Источник финансирования программы      </t>
  </si>
  <si>
    <t>% выполнения  плана</t>
  </si>
  <si>
    <t>% выполнения плана</t>
  </si>
  <si>
    <t>С начала реализации программы</t>
  </si>
  <si>
    <t>План</t>
  </si>
  <si>
    <t>Факт</t>
  </si>
  <si>
    <t>План (годовой)</t>
  </si>
  <si>
    <t>Объемы и источники финансирования, тыс. руб.</t>
  </si>
  <si>
    <r>
      <t>Отчетный год</t>
    </r>
    <r>
      <rPr>
        <vertAlign val="superscript"/>
        <sz val="12"/>
        <color theme="1"/>
        <rFont val="Times New Roman"/>
        <family val="1"/>
        <charset val="204"/>
      </rPr>
      <t>*</t>
    </r>
  </si>
  <si>
    <t>по итогам 2014 года</t>
  </si>
  <si>
    <t>областной бюджет</t>
  </si>
  <si>
    <t>Отклонение обусловлено проведением мероприятий по оптимизации областного бюджета НСО. Программа в соответствие с Законом НСО «Об областном бюджете Новосибирской области на 2014 год и плановый период 2015 и 2016 годов» № 501-ОЗ от 22.12.2014 приведена не была.</t>
  </si>
  <si>
    <t>о финансировании ведомственной целевой программы «Социальная поддержка отдельных категорий граждан, проживающих на территории Новосибирской области, на 2014 - 2016 годы»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</si>
</sst>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Font="1"/>
    <xf numFmtId="164" fontId="7" fillId="0" borderId="0" xfId="0" applyNumberFormat="1" applyFont="1"/>
    <xf numFmtId="164" fontId="2" fillId="0" borderId="0" xfId="0" applyNumberFormat="1" applyFont="1"/>
    <xf numFmtId="4" fontId="8" fillId="0" borderId="3" xfId="0" applyNumberFormat="1" applyFont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view="pageBreakPreview" zoomScaleSheetLayoutView="100" workbookViewId="0">
      <selection activeCell="D6" sqref="D6:D7"/>
    </sheetView>
  </sheetViews>
  <sheetFormatPr defaultRowHeight="15"/>
  <cols>
    <col min="1" max="1" width="22.28515625" customWidth="1"/>
    <col min="2" max="3" width="14.42578125" bestFit="1" customWidth="1"/>
    <col min="4" max="4" width="17" customWidth="1"/>
    <col min="5" max="5" width="12.7109375" customWidth="1"/>
    <col min="6" max="6" width="13.28515625" bestFit="1" customWidth="1"/>
    <col min="7" max="7" width="15.5703125" customWidth="1"/>
    <col min="8" max="8" width="33.7109375" customWidth="1"/>
    <col min="9" max="9" width="12.7109375" bestFit="1" customWidth="1"/>
  </cols>
  <sheetData>
    <row r="1" spans="1:9" s="1" customFormat="1" ht="18.75">
      <c r="A1" s="17" t="s">
        <v>0</v>
      </c>
      <c r="B1" s="17"/>
      <c r="C1" s="17"/>
      <c r="D1" s="17"/>
      <c r="E1" s="17"/>
      <c r="F1" s="17"/>
      <c r="G1" s="17"/>
      <c r="H1" s="17"/>
    </row>
    <row r="2" spans="1:9" s="1" customFormat="1" ht="35.25" customHeight="1">
      <c r="A2" s="18" t="s">
        <v>18</v>
      </c>
      <c r="B2" s="18"/>
      <c r="C2" s="18"/>
      <c r="D2" s="18"/>
      <c r="E2" s="18"/>
      <c r="F2" s="18"/>
      <c r="G2" s="18"/>
      <c r="H2" s="18"/>
    </row>
    <row r="3" spans="1:9" s="1" customFormat="1" ht="18.75">
      <c r="A3" s="17" t="s">
        <v>15</v>
      </c>
      <c r="B3" s="17"/>
      <c r="C3" s="17"/>
      <c r="D3" s="17"/>
      <c r="E3" s="17"/>
      <c r="F3" s="17"/>
      <c r="G3" s="17"/>
      <c r="H3" s="17"/>
    </row>
    <row r="4" spans="1:9" s="1" customFormat="1" ht="18.75">
      <c r="A4" s="17"/>
      <c r="B4" s="17"/>
      <c r="C4" s="17"/>
      <c r="D4" s="17"/>
      <c r="E4" s="17"/>
      <c r="F4" s="7"/>
      <c r="G4" s="7"/>
      <c r="H4" s="7"/>
    </row>
    <row r="5" spans="1:9" s="1" customFormat="1" ht="18.75" customHeight="1">
      <c r="A5" s="19" t="s">
        <v>6</v>
      </c>
      <c r="B5" s="19" t="s">
        <v>13</v>
      </c>
      <c r="C5" s="19"/>
      <c r="D5" s="19"/>
      <c r="E5" s="19"/>
      <c r="F5" s="19"/>
      <c r="G5" s="19"/>
      <c r="H5" s="20" t="s">
        <v>5</v>
      </c>
    </row>
    <row r="6" spans="1:9" s="1" customFormat="1" ht="37.5" customHeight="1">
      <c r="A6" s="19"/>
      <c r="B6" s="19" t="s">
        <v>9</v>
      </c>
      <c r="C6" s="19"/>
      <c r="D6" s="20" t="s">
        <v>7</v>
      </c>
      <c r="E6" s="19" t="s">
        <v>14</v>
      </c>
      <c r="F6" s="19"/>
      <c r="G6" s="20" t="s">
        <v>8</v>
      </c>
      <c r="H6" s="22"/>
    </row>
    <row r="7" spans="1:9" s="1" customFormat="1" ht="31.5">
      <c r="A7" s="19"/>
      <c r="B7" s="8" t="s">
        <v>10</v>
      </c>
      <c r="C7" s="8" t="s">
        <v>11</v>
      </c>
      <c r="D7" s="21"/>
      <c r="E7" s="8" t="s">
        <v>12</v>
      </c>
      <c r="F7" s="8" t="s">
        <v>11</v>
      </c>
      <c r="G7" s="21"/>
      <c r="H7" s="21"/>
    </row>
    <row r="8" spans="1:9" s="2" customFormat="1" ht="31.5">
      <c r="A8" s="9" t="s">
        <v>3</v>
      </c>
      <c r="B8" s="5">
        <f>B9+B10+B11+B12</f>
        <v>8545229.5500000007</v>
      </c>
      <c r="C8" s="5">
        <f>C9+C10+C11+C12</f>
        <v>7910401.6552499998</v>
      </c>
      <c r="D8" s="3">
        <f>100*C8/B8</f>
        <v>92.570967332878723</v>
      </c>
      <c r="E8" s="5">
        <f>E9+E10+E11+E12</f>
        <v>153512.5</v>
      </c>
      <c r="F8" s="5">
        <f>F9+F10+F11+F12</f>
        <v>151387.11525</v>
      </c>
      <c r="G8" s="3">
        <f>100*F8/E8</f>
        <v>98.615497272209112</v>
      </c>
      <c r="H8" s="14" t="s">
        <v>17</v>
      </c>
      <c r="I8" s="13"/>
    </row>
    <row r="9" spans="1:9" s="1" customFormat="1" ht="34.5" customHeight="1">
      <c r="A9" s="10" t="s">
        <v>16</v>
      </c>
      <c r="B9" s="6">
        <f>8391717.05+E9</f>
        <v>8545229.5500000007</v>
      </c>
      <c r="C9" s="6">
        <f>7759014.54+F9</f>
        <v>7910401.6552499998</v>
      </c>
      <c r="D9" s="4">
        <f>100*C9/B9</f>
        <v>92.570967332878723</v>
      </c>
      <c r="E9" s="6">
        <v>153512.5</v>
      </c>
      <c r="F9" s="6">
        <v>151387.11525</v>
      </c>
      <c r="G9" s="4">
        <f t="shared" ref="G9" si="0">100*F9/E9</f>
        <v>98.615497272209112</v>
      </c>
      <c r="H9" s="15"/>
      <c r="I9" s="13"/>
    </row>
    <row r="10" spans="1:9" s="1" customFormat="1" ht="34.5" customHeight="1">
      <c r="A10" s="10" t="s">
        <v>1</v>
      </c>
      <c r="B10" s="6">
        <v>0</v>
      </c>
      <c r="C10" s="6">
        <v>0</v>
      </c>
      <c r="D10" s="4">
        <v>0</v>
      </c>
      <c r="E10" s="6">
        <v>0</v>
      </c>
      <c r="F10" s="6">
        <v>0</v>
      </c>
      <c r="G10" s="4">
        <v>0</v>
      </c>
      <c r="H10" s="15"/>
      <c r="I10" s="13"/>
    </row>
    <row r="11" spans="1:9" s="1" customFormat="1" ht="34.5" customHeight="1">
      <c r="A11" s="10" t="s">
        <v>2</v>
      </c>
      <c r="B11" s="6">
        <v>0</v>
      </c>
      <c r="C11" s="6">
        <v>0</v>
      </c>
      <c r="D11" s="4">
        <v>0</v>
      </c>
      <c r="E11" s="6">
        <v>0</v>
      </c>
      <c r="F11" s="6">
        <v>0</v>
      </c>
      <c r="G11" s="4">
        <v>0</v>
      </c>
      <c r="H11" s="15"/>
      <c r="I11" s="13"/>
    </row>
    <row r="12" spans="1:9" s="1" customFormat="1" ht="34.5" customHeight="1">
      <c r="A12" s="10" t="s">
        <v>4</v>
      </c>
      <c r="B12" s="6">
        <v>0</v>
      </c>
      <c r="C12" s="6">
        <v>0</v>
      </c>
      <c r="D12" s="4">
        <v>0</v>
      </c>
      <c r="E12" s="6">
        <v>0</v>
      </c>
      <c r="F12" s="6">
        <v>0</v>
      </c>
      <c r="G12" s="4">
        <v>0</v>
      </c>
      <c r="H12" s="16"/>
      <c r="I12" s="13"/>
    </row>
    <row r="13" spans="1:9" ht="15.75">
      <c r="A13" s="11"/>
      <c r="B13" s="12"/>
      <c r="C13" s="12"/>
      <c r="D13" s="11"/>
      <c r="E13" s="12"/>
      <c r="F13" s="12"/>
      <c r="G13" s="11"/>
      <c r="H13" s="11"/>
    </row>
    <row r="14" spans="1:9" ht="15.75">
      <c r="A14" s="11"/>
      <c r="B14" s="12"/>
      <c r="C14" s="12"/>
      <c r="D14" s="11"/>
      <c r="E14" s="12"/>
      <c r="F14" s="12"/>
      <c r="G14" s="11"/>
      <c r="H14" s="11"/>
    </row>
  </sheetData>
  <mergeCells count="12">
    <mergeCell ref="H8:H12"/>
    <mergeCell ref="A1:H1"/>
    <mergeCell ref="A2:H2"/>
    <mergeCell ref="A3:H3"/>
    <mergeCell ref="B6:C6"/>
    <mergeCell ref="E6:F6"/>
    <mergeCell ref="A5:A7"/>
    <mergeCell ref="D6:D7"/>
    <mergeCell ref="G6:G7"/>
    <mergeCell ref="H5:H7"/>
    <mergeCell ref="A4:E4"/>
    <mergeCell ref="B5:G5"/>
  </mergeCells>
  <pageMargins left="0.17" right="0.17" top="0.47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2012-2014 гг</vt:lpstr>
      <vt:lpstr>'2012-2014 гг'!Область_печати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2015-03-25T08:53:39Z</dcterms:modified>
</cp:coreProperties>
</file>